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<sst xmlns="http://schemas.openxmlformats.org/spreadsheetml/2006/main" count="95" uniqueCount="86">
  <si>
    <t>健康科普走基层活动报价单</t>
  </si>
  <si>
    <t>单位：（盖章）                                        联系人及联系电话：</t>
  </si>
  <si>
    <t>一、场地物料</t>
  </si>
  <si>
    <t>编号</t>
  </si>
  <si>
    <t>类目</t>
  </si>
  <si>
    <t>尺寸</t>
  </si>
  <si>
    <t>材质</t>
  </si>
  <si>
    <t>单位</t>
  </si>
  <si>
    <t>数量</t>
  </si>
  <si>
    <t>单价（元）</t>
  </si>
  <si>
    <t>总价（元）</t>
  </si>
  <si>
    <t>报价单价（元）</t>
  </si>
  <si>
    <t>报价总价（元）</t>
  </si>
  <si>
    <t>舞台布置</t>
  </si>
  <si>
    <t>氛围布置、地毯等</t>
  </si>
  <si>
    <t>㎡</t>
  </si>
  <si>
    <t>音响设备</t>
  </si>
  <si>
    <t>大型活动配备</t>
  </si>
  <si>
    <t>常规活动音响设备，含8支话筒、音控师</t>
  </si>
  <si>
    <t>套</t>
  </si>
  <si>
    <t>LED显示屏</t>
  </si>
  <si>
    <t>12*4.5m</t>
  </si>
  <si>
    <t>LED</t>
  </si>
  <si>
    <t>脚手架</t>
  </si>
  <si>
    <t>18*4.5m</t>
  </si>
  <si>
    <t>脚手架背景 水箱配重 人工</t>
  </si>
  <si>
    <t>耳挂式话筒</t>
  </si>
  <si>
    <t>个</t>
  </si>
  <si>
    <t>拱门及搭建</t>
  </si>
  <si>
    <t>15米</t>
  </si>
  <si>
    <t>副背景（主背景两侧）</t>
  </si>
  <si>
    <t>3*5m</t>
  </si>
  <si>
    <t>桁架+喷绘布（含搭建）</t>
  </si>
  <si>
    <t>宣传帐篷</t>
  </si>
  <si>
    <t>3*3m</t>
  </si>
  <si>
    <t>顶</t>
  </si>
  <si>
    <t>帐篷头</t>
  </si>
  <si>
    <t>300x20cm</t>
  </si>
  <si>
    <t>定制喷绘布</t>
  </si>
  <si>
    <t>幅</t>
  </si>
  <si>
    <t>桌子+桌布</t>
  </si>
  <si>
    <t>120*60cm</t>
  </si>
  <si>
    <t>（每套2桌4凳，配合帐篷）</t>
  </si>
  <si>
    <t>份</t>
  </si>
  <si>
    <t>方凳</t>
  </si>
  <si>
    <t>张</t>
  </si>
  <si>
    <t>靠背椅</t>
  </si>
  <si>
    <t>带椅套</t>
  </si>
  <si>
    <t>司仪台含画面</t>
  </si>
  <si>
    <t>司仪台一个，包装贴一套</t>
  </si>
  <si>
    <t>KT指示牌</t>
  </si>
  <si>
    <t>60*80cm</t>
  </si>
  <si>
    <t>指示牌，宣传主题KT板</t>
  </si>
  <si>
    <t>块</t>
  </si>
  <si>
    <t>运费</t>
  </si>
  <si>
    <t>车</t>
  </si>
  <si>
    <t>二、其他物料</t>
  </si>
  <si>
    <t>主持人</t>
  </si>
  <si>
    <t>写主持稿、流程、游戏互动</t>
  </si>
  <si>
    <t>人</t>
  </si>
  <si>
    <t>民族舞蹈</t>
  </si>
  <si>
    <t>民族特色歌舞演出</t>
  </si>
  <si>
    <t>项</t>
  </si>
  <si>
    <t>现场宣传品</t>
  </si>
  <si>
    <t>洗洁精、抽纸、定制调味盒等</t>
  </si>
  <si>
    <t>健康知识折页</t>
  </si>
  <si>
    <t>A3</t>
  </si>
  <si>
    <t>157克铜版纸</t>
  </si>
  <si>
    <t>签字笔</t>
  </si>
  <si>
    <t>盒</t>
  </si>
  <si>
    <t>饮用水</t>
  </si>
  <si>
    <t>24瓶/箱纯净水</t>
  </si>
  <si>
    <t>箱</t>
  </si>
  <si>
    <t>活动统筹执行</t>
  </si>
  <si>
    <t>活动执行、流程对接、场地管理保洁、安保等</t>
  </si>
  <si>
    <t>三、宣传需求</t>
  </si>
  <si>
    <t>视频拍摄制作刊发</t>
  </si>
  <si>
    <t>2分钟以内</t>
  </si>
  <si>
    <t>活动回顾，党媒刊发</t>
  </si>
  <si>
    <t>期</t>
  </si>
  <si>
    <t>本地党刊图文</t>
  </si>
  <si>
    <t>图文</t>
  </si>
  <si>
    <t>600字文字含活动现场图1张</t>
  </si>
  <si>
    <t>四、其他</t>
  </si>
  <si>
    <t>税费</t>
  </si>
  <si>
    <t>合计:   ¥                      （大写：                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</si>
</sst>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2" xfId="0" applyBorder="1" applyAlignment="1"/>
    <xf numFmtId="0" fontId="5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0" xfId="0" applyFont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A16" workbookViewId="0">
      <selection activeCell="M26" sqref="M26"/>
    </sheetView>
  </sheetViews>
  <sheetFormatPr defaultColWidth="9" defaultRowHeight="13.5"/>
  <cols>
    <col min="1" max="1" width="4.18333333333333" style="1" customWidth="1"/>
    <col min="2" max="2" width="15.45" style="1" customWidth="1"/>
    <col min="3" max="3" width="9.90833333333333" style="1" customWidth="1"/>
    <col min="4" max="4" width="30.6333333333333" style="4" customWidth="1"/>
    <col min="5" max="5" width="4.54166666666667" style="1" customWidth="1"/>
    <col min="6" max="6" width="5.81666666666667" style="1" customWidth="1"/>
    <col min="7" max="7" width="6.45" style="1" customWidth="1"/>
    <col min="8" max="8" width="8" style="1" customWidth="1"/>
    <col min="9" max="16377" width="9" style="1"/>
  </cols>
  <sheetData>
    <row r="1" s="1" customFormat="1" ht="5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40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16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24"/>
      <c r="L3" s="25"/>
      <c r="M3" s="25"/>
      <c r="N3" s="25"/>
    </row>
    <row r="4" s="1" customFormat="1" ht="28.5" spans="1:14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24"/>
      <c r="L4" s="25"/>
      <c r="M4" s="25"/>
      <c r="N4" s="25"/>
    </row>
    <row r="5" s="1" customFormat="1" ht="14.25" spans="1:14">
      <c r="A5" s="12">
        <v>1</v>
      </c>
      <c r="B5" s="12" t="s">
        <v>13</v>
      </c>
      <c r="C5" s="13">
        <v>136</v>
      </c>
      <c r="D5" s="12" t="s">
        <v>14</v>
      </c>
      <c r="E5" s="14" t="s">
        <v>15</v>
      </c>
      <c r="F5" s="14">
        <v>1</v>
      </c>
      <c r="G5" s="15">
        <v>2800</v>
      </c>
      <c r="H5" s="15">
        <f>F5*G5</f>
        <v>2800</v>
      </c>
      <c r="I5" s="26"/>
      <c r="J5" s="26"/>
      <c r="K5" s="24"/>
      <c r="L5" s="25"/>
      <c r="M5" s="25"/>
      <c r="N5" s="25"/>
    </row>
    <row r="6" s="1" customFormat="1" ht="14.25" spans="1:14">
      <c r="A6" s="12">
        <v>2</v>
      </c>
      <c r="B6" s="12" t="s">
        <v>16</v>
      </c>
      <c r="C6" s="12" t="s">
        <v>17</v>
      </c>
      <c r="D6" s="14" t="s">
        <v>18</v>
      </c>
      <c r="E6" s="14" t="s">
        <v>19</v>
      </c>
      <c r="F6" s="14">
        <v>1</v>
      </c>
      <c r="G6" s="15">
        <v>6500</v>
      </c>
      <c r="H6" s="15">
        <f t="shared" ref="H6:H19" si="0">F6*G6</f>
        <v>6500</v>
      </c>
      <c r="I6" s="26"/>
      <c r="J6" s="26"/>
      <c r="K6" s="24"/>
      <c r="L6" s="25"/>
      <c r="M6" s="25"/>
      <c r="N6" s="25"/>
    </row>
    <row r="7" s="1" customFormat="1" ht="14.25" spans="1:14">
      <c r="A7" s="12">
        <v>3</v>
      </c>
      <c r="B7" s="12" t="s">
        <v>20</v>
      </c>
      <c r="C7" s="12" t="s">
        <v>21</v>
      </c>
      <c r="D7" s="12" t="s">
        <v>22</v>
      </c>
      <c r="E7" s="14" t="s">
        <v>15</v>
      </c>
      <c r="F7" s="14">
        <v>54</v>
      </c>
      <c r="G7" s="15">
        <v>250</v>
      </c>
      <c r="H7" s="15">
        <f t="shared" si="0"/>
        <v>13500</v>
      </c>
      <c r="I7" s="26"/>
      <c r="J7" s="26"/>
      <c r="K7" s="24"/>
      <c r="L7" s="25"/>
      <c r="M7" s="25"/>
      <c r="N7" s="25"/>
    </row>
    <row r="8" s="1" customFormat="1" ht="14.25" spans="1:14">
      <c r="A8" s="12">
        <v>4</v>
      </c>
      <c r="B8" s="12" t="s">
        <v>23</v>
      </c>
      <c r="C8" s="12" t="s">
        <v>24</v>
      </c>
      <c r="D8" s="12" t="s">
        <v>25</v>
      </c>
      <c r="E8" s="14" t="s">
        <v>15</v>
      </c>
      <c r="F8" s="14">
        <v>81</v>
      </c>
      <c r="G8" s="15">
        <v>30</v>
      </c>
      <c r="H8" s="15">
        <f t="shared" si="0"/>
        <v>2430</v>
      </c>
      <c r="I8" s="26"/>
      <c r="J8" s="26"/>
      <c r="K8" s="24"/>
      <c r="L8" s="25"/>
      <c r="M8" s="25"/>
      <c r="N8" s="25"/>
    </row>
    <row r="9" s="1" customFormat="1" ht="14.25" spans="1:14">
      <c r="A9" s="12">
        <v>5</v>
      </c>
      <c r="B9" s="12" t="s">
        <v>26</v>
      </c>
      <c r="C9" s="12"/>
      <c r="D9" s="12"/>
      <c r="E9" s="14" t="s">
        <v>27</v>
      </c>
      <c r="F9" s="14">
        <v>10</v>
      </c>
      <c r="G9" s="15">
        <v>180</v>
      </c>
      <c r="H9" s="15">
        <f t="shared" si="0"/>
        <v>1800</v>
      </c>
      <c r="I9" s="26"/>
      <c r="J9" s="26"/>
      <c r="K9" s="24"/>
      <c r="L9" s="25"/>
      <c r="M9" s="25"/>
      <c r="N9" s="25"/>
    </row>
    <row r="10" s="1" customFormat="1" ht="14.25" spans="1:14">
      <c r="A10" s="12">
        <v>6</v>
      </c>
      <c r="B10" s="12" t="s">
        <v>28</v>
      </c>
      <c r="C10" s="12" t="s">
        <v>29</v>
      </c>
      <c r="D10" s="12"/>
      <c r="E10" s="14" t="s">
        <v>27</v>
      </c>
      <c r="F10" s="14">
        <v>1</v>
      </c>
      <c r="G10" s="15">
        <v>1000</v>
      </c>
      <c r="H10" s="15">
        <f t="shared" si="0"/>
        <v>1000</v>
      </c>
      <c r="I10" s="26"/>
      <c r="J10" s="26"/>
      <c r="K10" s="24"/>
      <c r="L10" s="25"/>
      <c r="M10" s="25"/>
      <c r="N10" s="25"/>
    </row>
    <row r="11" s="1" customFormat="1" ht="16" customHeight="1" spans="1:14">
      <c r="A11" s="12">
        <v>7</v>
      </c>
      <c r="B11" s="12" t="s">
        <v>30</v>
      </c>
      <c r="C11" s="12" t="s">
        <v>31</v>
      </c>
      <c r="D11" s="12" t="s">
        <v>32</v>
      </c>
      <c r="E11" s="14" t="s">
        <v>15</v>
      </c>
      <c r="F11" s="14">
        <v>2</v>
      </c>
      <c r="G11" s="15">
        <v>810</v>
      </c>
      <c r="H11" s="15">
        <f t="shared" si="0"/>
        <v>1620</v>
      </c>
      <c r="I11" s="26"/>
      <c r="J11" s="26"/>
      <c r="K11" s="24"/>
      <c r="L11" s="25"/>
      <c r="M11" s="25"/>
      <c r="N11" s="25"/>
    </row>
    <row r="12" s="1" customFormat="1" ht="14.25" spans="1:14">
      <c r="A12" s="12">
        <v>8</v>
      </c>
      <c r="B12" s="12" t="s">
        <v>33</v>
      </c>
      <c r="C12" s="12" t="s">
        <v>34</v>
      </c>
      <c r="D12" s="12"/>
      <c r="E12" s="14" t="s">
        <v>35</v>
      </c>
      <c r="F12" s="14">
        <v>20</v>
      </c>
      <c r="G12" s="15">
        <v>60</v>
      </c>
      <c r="H12" s="15">
        <f t="shared" si="0"/>
        <v>1200</v>
      </c>
      <c r="I12" s="26"/>
      <c r="J12" s="26"/>
      <c r="K12" s="24"/>
      <c r="L12" s="25"/>
      <c r="M12" s="25"/>
      <c r="N12" s="25"/>
    </row>
    <row r="13" s="1" customFormat="1" ht="14.25" spans="1:14">
      <c r="A13" s="12">
        <v>9</v>
      </c>
      <c r="B13" s="12" t="s">
        <v>36</v>
      </c>
      <c r="C13" s="12" t="s">
        <v>37</v>
      </c>
      <c r="D13" s="12" t="s">
        <v>38</v>
      </c>
      <c r="E13" s="14" t="s">
        <v>39</v>
      </c>
      <c r="F13" s="14">
        <v>20</v>
      </c>
      <c r="G13" s="15">
        <v>55</v>
      </c>
      <c r="H13" s="15">
        <f t="shared" si="0"/>
        <v>1100</v>
      </c>
      <c r="I13" s="26"/>
      <c r="J13" s="26"/>
      <c r="K13" s="24"/>
      <c r="L13" s="25"/>
      <c r="M13" s="25"/>
      <c r="N13" s="25"/>
    </row>
    <row r="14" s="1" customFormat="1" ht="14.25" spans="1:14">
      <c r="A14" s="12">
        <v>10</v>
      </c>
      <c r="B14" s="12" t="s">
        <v>40</v>
      </c>
      <c r="C14" s="12" t="s">
        <v>41</v>
      </c>
      <c r="D14" s="12" t="s">
        <v>42</v>
      </c>
      <c r="E14" s="14" t="s">
        <v>43</v>
      </c>
      <c r="F14" s="14">
        <v>20</v>
      </c>
      <c r="G14" s="15">
        <v>85</v>
      </c>
      <c r="H14" s="15">
        <f t="shared" si="0"/>
        <v>1700</v>
      </c>
      <c r="I14" s="26"/>
      <c r="J14" s="26"/>
      <c r="K14" s="24"/>
      <c r="L14" s="25"/>
      <c r="M14" s="25"/>
      <c r="N14" s="25"/>
    </row>
    <row r="15" s="1" customFormat="1" ht="14.25" spans="1:14">
      <c r="A15" s="12">
        <v>11</v>
      </c>
      <c r="B15" s="12" t="s">
        <v>44</v>
      </c>
      <c r="C15" s="12"/>
      <c r="D15" s="12"/>
      <c r="E15" s="14" t="s">
        <v>45</v>
      </c>
      <c r="F15" s="14">
        <v>300</v>
      </c>
      <c r="G15" s="15">
        <v>6</v>
      </c>
      <c r="H15" s="15">
        <f t="shared" si="0"/>
        <v>1800</v>
      </c>
      <c r="I15" s="26"/>
      <c r="J15" s="26"/>
      <c r="K15" s="24"/>
      <c r="L15" s="25"/>
      <c r="M15" s="25"/>
      <c r="N15" s="25"/>
    </row>
    <row r="16" s="1" customFormat="1" ht="14.25" spans="1:14">
      <c r="A16" s="12">
        <v>12</v>
      </c>
      <c r="B16" s="12" t="s">
        <v>46</v>
      </c>
      <c r="C16" s="12"/>
      <c r="D16" s="12" t="s">
        <v>47</v>
      </c>
      <c r="E16" s="14"/>
      <c r="F16" s="14">
        <v>20</v>
      </c>
      <c r="G16" s="15">
        <v>30</v>
      </c>
      <c r="H16" s="15">
        <f t="shared" si="0"/>
        <v>600</v>
      </c>
      <c r="I16" s="26"/>
      <c r="J16" s="26"/>
      <c r="K16" s="24"/>
      <c r="L16" s="25"/>
      <c r="M16" s="25"/>
      <c r="N16" s="25"/>
    </row>
    <row r="17" s="1" customFormat="1" ht="14.25" spans="1:14">
      <c r="A17" s="12">
        <v>13</v>
      </c>
      <c r="B17" s="12" t="s">
        <v>48</v>
      </c>
      <c r="C17" s="12"/>
      <c r="D17" s="12" t="s">
        <v>49</v>
      </c>
      <c r="E17" s="14" t="s">
        <v>19</v>
      </c>
      <c r="F17" s="14">
        <v>1</v>
      </c>
      <c r="G17" s="15">
        <v>500</v>
      </c>
      <c r="H17" s="15">
        <f t="shared" si="0"/>
        <v>500</v>
      </c>
      <c r="I17" s="26"/>
      <c r="J17" s="26"/>
      <c r="K17" s="24"/>
      <c r="L17" s="25"/>
      <c r="M17" s="25"/>
      <c r="N17" s="25"/>
    </row>
    <row r="18" s="1" customFormat="1" ht="14.25" spans="1:14">
      <c r="A18" s="14">
        <v>14</v>
      </c>
      <c r="B18" s="14" t="s">
        <v>50</v>
      </c>
      <c r="C18" s="14" t="s">
        <v>51</v>
      </c>
      <c r="D18" s="14" t="s">
        <v>52</v>
      </c>
      <c r="E18" s="14" t="s">
        <v>53</v>
      </c>
      <c r="F18" s="14">
        <v>10</v>
      </c>
      <c r="G18" s="15">
        <v>65</v>
      </c>
      <c r="H18" s="15">
        <f t="shared" si="0"/>
        <v>650</v>
      </c>
      <c r="I18" s="26"/>
      <c r="J18" s="26"/>
      <c r="K18" s="27"/>
      <c r="L18" s="25"/>
      <c r="M18" s="25"/>
      <c r="N18" s="25"/>
    </row>
    <row r="19" s="1" customFormat="1" ht="14.25" spans="1:14">
      <c r="A19" s="12">
        <v>15</v>
      </c>
      <c r="B19" s="14" t="s">
        <v>54</v>
      </c>
      <c r="C19" s="14"/>
      <c r="D19" s="14"/>
      <c r="E19" s="14" t="s">
        <v>55</v>
      </c>
      <c r="F19" s="14">
        <v>2</v>
      </c>
      <c r="G19" s="15">
        <v>1000</v>
      </c>
      <c r="H19" s="15">
        <f t="shared" si="0"/>
        <v>2000</v>
      </c>
      <c r="I19" s="26"/>
      <c r="J19" s="26"/>
      <c r="K19" s="27"/>
      <c r="L19" s="25"/>
      <c r="M19" s="25"/>
      <c r="N19" s="25"/>
    </row>
    <row r="20" s="1" customFormat="1" ht="14.25" spans="1:14">
      <c r="A20" s="16" t="s">
        <v>56</v>
      </c>
      <c r="B20" s="17"/>
      <c r="C20" s="17"/>
      <c r="D20" s="17"/>
      <c r="E20" s="17"/>
      <c r="F20" s="17"/>
      <c r="G20" s="17"/>
      <c r="H20" s="17"/>
      <c r="I20" s="17"/>
      <c r="J20" s="28"/>
      <c r="K20" s="27"/>
      <c r="L20" s="25"/>
      <c r="M20" s="25"/>
      <c r="N20" s="25"/>
    </row>
    <row r="21" s="3" customFormat="1" ht="14.25" spans="1:14">
      <c r="A21" s="18">
        <v>1</v>
      </c>
      <c r="B21" s="18" t="s">
        <v>57</v>
      </c>
      <c r="C21" s="18"/>
      <c r="D21" s="18" t="s">
        <v>58</v>
      </c>
      <c r="E21" s="18" t="s">
        <v>59</v>
      </c>
      <c r="F21" s="18">
        <v>2</v>
      </c>
      <c r="G21" s="15">
        <v>2000</v>
      </c>
      <c r="H21" s="15">
        <f>F21*G21</f>
        <v>4000</v>
      </c>
      <c r="I21" s="29"/>
      <c r="J21" s="29"/>
      <c r="K21" s="24"/>
      <c r="L21" s="25"/>
      <c r="M21" s="25"/>
      <c r="N21" s="30"/>
    </row>
    <row r="22" s="3" customFormat="1" ht="14.25" spans="1:14">
      <c r="A22" s="18">
        <v>2</v>
      </c>
      <c r="B22" s="18" t="s">
        <v>60</v>
      </c>
      <c r="C22" s="18"/>
      <c r="D22" s="18" t="s">
        <v>61</v>
      </c>
      <c r="E22" s="18" t="s">
        <v>62</v>
      </c>
      <c r="F22" s="18">
        <v>2</v>
      </c>
      <c r="G22" s="15">
        <v>3000</v>
      </c>
      <c r="H22" s="15">
        <f t="shared" ref="H22:H27" si="1">F22*G22</f>
        <v>6000</v>
      </c>
      <c r="I22" s="29"/>
      <c r="J22" s="29"/>
      <c r="K22" s="31"/>
      <c r="L22" s="25"/>
      <c r="M22" s="25"/>
      <c r="N22" s="30"/>
    </row>
    <row r="23" s="3" customFormat="1" ht="14.25" spans="1:14">
      <c r="A23" s="18">
        <v>3</v>
      </c>
      <c r="B23" s="18" t="s">
        <v>63</v>
      </c>
      <c r="C23" s="18"/>
      <c r="D23" s="18" t="s">
        <v>64</v>
      </c>
      <c r="E23" s="18" t="s">
        <v>43</v>
      </c>
      <c r="F23" s="18">
        <v>1200</v>
      </c>
      <c r="G23" s="15">
        <v>23</v>
      </c>
      <c r="H23" s="15">
        <f t="shared" si="1"/>
        <v>27600</v>
      </c>
      <c r="I23" s="29"/>
      <c r="J23" s="29"/>
      <c r="K23" s="31"/>
      <c r="L23" s="25"/>
      <c r="M23" s="25"/>
      <c r="N23" s="30"/>
    </row>
    <row r="24" s="1" customFormat="1" ht="14.25" spans="1:14">
      <c r="A24" s="18">
        <v>4</v>
      </c>
      <c r="B24" s="14" t="s">
        <v>65</v>
      </c>
      <c r="C24" s="14" t="s">
        <v>66</v>
      </c>
      <c r="D24" s="14" t="s">
        <v>67</v>
      </c>
      <c r="E24" s="14" t="s">
        <v>43</v>
      </c>
      <c r="F24" s="14">
        <v>1200</v>
      </c>
      <c r="G24" s="15">
        <v>2</v>
      </c>
      <c r="H24" s="15">
        <f t="shared" si="1"/>
        <v>2400</v>
      </c>
      <c r="I24" s="26"/>
      <c r="J24" s="26"/>
      <c r="K24" s="31"/>
      <c r="L24" s="25"/>
      <c r="M24" s="25"/>
      <c r="N24" s="25"/>
    </row>
    <row r="25" s="1" customFormat="1" ht="16" customHeight="1" spans="1:14">
      <c r="A25" s="18">
        <v>5</v>
      </c>
      <c r="B25" s="12" t="s">
        <v>68</v>
      </c>
      <c r="C25" s="12"/>
      <c r="D25" s="12"/>
      <c r="E25" s="12" t="s">
        <v>69</v>
      </c>
      <c r="F25" s="12">
        <v>2</v>
      </c>
      <c r="G25" s="15">
        <v>25</v>
      </c>
      <c r="H25" s="15">
        <f t="shared" si="1"/>
        <v>50</v>
      </c>
      <c r="I25" s="26"/>
      <c r="J25" s="26"/>
      <c r="K25" s="31"/>
      <c r="L25" s="32"/>
      <c r="M25" s="25"/>
      <c r="N25" s="25"/>
    </row>
    <row r="26" s="1" customFormat="1" ht="14.25" spans="1:14">
      <c r="A26" s="18">
        <v>6</v>
      </c>
      <c r="B26" s="12" t="s">
        <v>70</v>
      </c>
      <c r="C26" s="12"/>
      <c r="D26" s="12" t="s">
        <v>71</v>
      </c>
      <c r="E26" s="12" t="s">
        <v>72</v>
      </c>
      <c r="F26" s="12">
        <v>25</v>
      </c>
      <c r="G26" s="15">
        <v>40</v>
      </c>
      <c r="H26" s="15">
        <f t="shared" si="1"/>
        <v>1000</v>
      </c>
      <c r="I26" s="26"/>
      <c r="J26" s="26"/>
      <c r="K26" s="31"/>
      <c r="L26" s="33"/>
      <c r="M26" s="25"/>
      <c r="N26" s="25"/>
    </row>
    <row r="27" s="1" customFormat="1" ht="14.25" spans="1:14">
      <c r="A27" s="18">
        <v>7</v>
      </c>
      <c r="B27" s="12" t="s">
        <v>73</v>
      </c>
      <c r="C27" s="12"/>
      <c r="D27" s="12" t="s">
        <v>74</v>
      </c>
      <c r="E27" s="12"/>
      <c r="F27" s="12">
        <v>25</v>
      </c>
      <c r="G27" s="15">
        <v>250</v>
      </c>
      <c r="H27" s="15">
        <f t="shared" si="1"/>
        <v>6250</v>
      </c>
      <c r="I27" s="26"/>
      <c r="J27" s="26"/>
      <c r="K27" s="24"/>
      <c r="L27" s="33"/>
      <c r="M27" s="25"/>
      <c r="N27" s="25"/>
    </row>
    <row r="28" s="1" customFormat="1" ht="14.25" spans="1:14">
      <c r="A28" s="19" t="s">
        <v>75</v>
      </c>
      <c r="B28" s="20"/>
      <c r="C28" s="20"/>
      <c r="D28" s="20"/>
      <c r="E28" s="20"/>
      <c r="F28" s="20"/>
      <c r="G28" s="20"/>
      <c r="H28" s="20"/>
      <c r="I28" s="20"/>
      <c r="J28" s="34"/>
      <c r="K28" s="25"/>
      <c r="L28" s="25"/>
      <c r="M28" s="25"/>
      <c r="N28" s="25"/>
    </row>
    <row r="29" s="1" customFormat="1" ht="14.25" spans="1:14">
      <c r="A29" s="12">
        <v>1</v>
      </c>
      <c r="B29" s="12" t="s">
        <v>76</v>
      </c>
      <c r="C29" s="12" t="s">
        <v>77</v>
      </c>
      <c r="D29" s="12" t="s">
        <v>78</v>
      </c>
      <c r="E29" s="12" t="s">
        <v>79</v>
      </c>
      <c r="F29" s="12">
        <v>1</v>
      </c>
      <c r="G29" s="15">
        <v>10000</v>
      </c>
      <c r="H29" s="15">
        <v>10000</v>
      </c>
      <c r="I29" s="26"/>
      <c r="J29" s="26"/>
      <c r="K29" s="25"/>
      <c r="L29" s="25"/>
      <c r="M29" s="25"/>
      <c r="N29" s="25"/>
    </row>
    <row r="30" s="1" customFormat="1" ht="14.25" spans="1:10">
      <c r="A30" s="12">
        <v>2</v>
      </c>
      <c r="B30" s="12" t="s">
        <v>80</v>
      </c>
      <c r="C30" s="12" t="s">
        <v>81</v>
      </c>
      <c r="D30" s="12" t="s">
        <v>82</v>
      </c>
      <c r="E30" s="12" t="s">
        <v>79</v>
      </c>
      <c r="F30" s="12">
        <v>1</v>
      </c>
      <c r="G30" s="21">
        <v>2500</v>
      </c>
      <c r="H30" s="15">
        <v>2500</v>
      </c>
      <c r="I30" s="26"/>
      <c r="J30" s="26"/>
    </row>
    <row r="31" s="1" customFormat="1" ht="14.25" spans="1:10">
      <c r="A31" s="19" t="s">
        <v>83</v>
      </c>
      <c r="B31" s="20"/>
      <c r="C31" s="20"/>
      <c r="D31" s="20"/>
      <c r="E31" s="20"/>
      <c r="F31" s="20"/>
      <c r="G31" s="20"/>
      <c r="H31" s="20"/>
      <c r="I31" s="20"/>
      <c r="J31" s="34"/>
    </row>
    <row r="32" s="1" customFormat="1" ht="14.25" spans="1:10">
      <c r="A32" s="14">
        <v>1</v>
      </c>
      <c r="B32" s="14" t="s">
        <v>84</v>
      </c>
      <c r="C32" s="14"/>
      <c r="D32" s="14"/>
      <c r="E32" s="14" t="s">
        <v>62</v>
      </c>
      <c r="F32" s="14">
        <v>1</v>
      </c>
      <c r="G32" s="21">
        <v>1000</v>
      </c>
      <c r="H32" s="15">
        <v>1000</v>
      </c>
      <c r="I32" s="26"/>
      <c r="J32" s="26"/>
    </row>
    <row r="33" ht="14.25" spans="1:10">
      <c r="A33" s="22" t="s">
        <v>85</v>
      </c>
      <c r="B33" s="23"/>
      <c r="C33" s="23"/>
      <c r="D33" s="23"/>
      <c r="E33" s="23"/>
      <c r="F33" s="23"/>
      <c r="G33" s="23"/>
      <c r="H33" s="23"/>
      <c r="I33" s="23"/>
      <c r="J33" s="35"/>
    </row>
  </sheetData>
  <mergeCells count="8">
    <mergeCell ref="A1:H1"/>
    <mergeCell ref="A2:H2"/>
    <mergeCell ref="A3:J3"/>
    <mergeCell ref="B19:D19"/>
    <mergeCell ref="A20:J20"/>
    <mergeCell ref="A28:J28"/>
    <mergeCell ref="A31:J31"/>
    <mergeCell ref="A33:J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2025-03-05T01:15:00Z</dcterms:created>
  <dcterms:modified xsi:type="dcterms:W3CDTF">2025-03-26T08:06:21Z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